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310" windowHeight="7800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45621"/>
</workbook>
</file>

<file path=xl/calcChain.xml><?xml version="1.0" encoding="utf-8"?>
<calcChain xmlns="http://schemas.openxmlformats.org/spreadsheetml/2006/main">
  <c r="D28" i="1" l="1"/>
  <c r="E27" i="1" s="1"/>
  <c r="E26" i="1" l="1"/>
  <c r="E23" i="1"/>
  <c r="E24" i="1"/>
  <c r="E25" i="1"/>
  <c r="C40" i="1"/>
  <c r="E39" i="1"/>
  <c r="E38" i="1"/>
  <c r="C34" i="1"/>
  <c r="E33" i="1"/>
  <c r="E32" i="1"/>
  <c r="C19" i="1"/>
  <c r="E18" i="1"/>
  <c r="E17" i="1"/>
  <c r="C13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6" i="1" l="1"/>
  <c r="E4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<sst xmlns="http://schemas.openxmlformats.org/spreadsheetml/2006/main" count="64" uniqueCount="27">
  <si>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</si>
  <si>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</si>
  <si>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</si>
  <si>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</si>
  <si>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</si>
  <si>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</si>
  <si>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</si>
  <si>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</si>
  <si>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</si>
  <si>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</si>
  <si>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</si>
  <si>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</si>
  <si>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</si>
  <si>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</si>
  <si>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</si>
  <si>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</si>
  <si>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</si>
  <si>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</si>
  <si>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</si>
  <si>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</si>
  <si>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</si>
  <si>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</si>
  <si>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</si>
  <si>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</si>
  <si>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</si>
  <si>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</si>
  <si>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5/1/2015 - 5/31/2015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</si>
</sst>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3" borderId="7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A2" sqref="A2:E2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25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79.277634807588726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73.333333333333329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2924</v>
      </c>
      <c r="D8" s="8">
        <v>100</v>
      </c>
      <c r="E8" s="15">
        <f>C8*D8</f>
        <v>292400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3388</v>
      </c>
      <c r="D9" s="18">
        <v>75</v>
      </c>
      <c r="E9" s="8">
        <f>C9*D9</f>
        <v>254100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6">
        <v>1127</v>
      </c>
      <c r="D10" s="18">
        <v>50</v>
      </c>
      <c r="E10" s="19">
        <f>C10*D10</f>
        <v>56350</v>
      </c>
      <c r="F10" s="35"/>
      <c r="G10" s="3"/>
    </row>
    <row r="11" spans="1:7" ht="15.75" thickBot="1" x14ac:dyDescent="0.3">
      <c r="A11" s="20" t="s">
        <v>6</v>
      </c>
      <c r="B11" s="17" t="s">
        <v>23</v>
      </c>
      <c r="C11" s="47">
        <v>394</v>
      </c>
      <c r="D11" s="18">
        <v>25</v>
      </c>
      <c r="E11" s="19">
        <f>C11*D11</f>
        <v>9850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6">
        <v>522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8355</v>
      </c>
      <c r="D13" s="26"/>
      <c r="E13" s="25">
        <f>SUM(E8:E12)</f>
        <v>612700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67.682999169533758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8">
        <v>5705</v>
      </c>
      <c r="D17" s="15">
        <v>100</v>
      </c>
      <c r="E17" s="15">
        <f>C17*D17</f>
        <v>570500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2724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8429</v>
      </c>
      <c r="D19" s="25"/>
      <c r="E19" s="26">
        <f>SUM(E17:E18)</f>
        <v>570500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16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4">
        <v>164</v>
      </c>
      <c r="E23" s="36">
        <f>D23/D28</f>
        <v>6.1584678933533608E-2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156</v>
      </c>
      <c r="E24" s="38">
        <f>D24/D28</f>
        <v>5.8580548253849042E-2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6">
        <v>145</v>
      </c>
      <c r="E25" s="38">
        <f>D25/D28</f>
        <v>5.4449868569282765E-2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181</v>
      </c>
      <c r="E26" s="38">
        <f>D26/D28</f>
        <v>6.7968456627863313E-2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49">
        <v>2017</v>
      </c>
      <c r="E27" s="39">
        <f>D27/D28</f>
        <v>0.75741644761547122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2663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13</v>
      </c>
      <c r="B30" s="52"/>
      <c r="C30" s="8"/>
      <c r="D30" s="8"/>
      <c r="E30" s="28">
        <f>(E34/C34)</f>
        <v>89.240201971627798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8">
        <v>7423</v>
      </c>
      <c r="D32" s="8">
        <v>100</v>
      </c>
      <c r="E32" s="8">
        <f>C32*D32</f>
        <v>742300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895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8318</v>
      </c>
      <c r="D34" s="26"/>
      <c r="E34" s="26">
        <f>SUM(E32:E33)</f>
        <v>742300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87.037037037037038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8">
        <v>7238</v>
      </c>
      <c r="D38" s="8">
        <v>100</v>
      </c>
      <c r="E38" s="8">
        <f>C38*D38</f>
        <v>723800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1078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8316</v>
      </c>
      <c r="D40" s="25"/>
      <c r="E40" s="25">
        <f>SUM(E38:E39)</f>
        <v>723800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Pietrowski, Rigina</cp:lastModifiedBy>
  <cp:lastPrinted>2015-03-09T19:45:35Z</cp:lastPrinted>
  <dcterms:created xsi:type="dcterms:W3CDTF">2014-08-25T14:18:32Z</dcterms:created>
  <dcterms:modified xsi:type="dcterms:W3CDTF">2015-06-02T14:11:37Z</dcterms:modified>
</cp:coreProperties>
</file>