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21ce-0107\Public Affairs\External Communications\Digital\Web\Customer Surveys (Mandated)\DHS_report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C13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6" i="1" l="1"/>
  <c r="E4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<sst xmlns="http://schemas.openxmlformats.org/spreadsheetml/2006/main" count="64" uniqueCount="27">
  <si>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</si>
  <si>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</si>
  <si>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</si>
  <si>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</si>
  <si>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</si>
  <si>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</si>
  <si>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</si>
  <si>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</si>
  <si>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</si>
  <si>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</si>
  <si>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</si>
  <si>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</si>
  <si>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</si>
  <si>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</si>
  <si>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</si>
  <si>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</si>
  <si>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</si>
  <si>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</si>
  <si>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</si>
  <si>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</si>
  <si>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</si>
  <si>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</si>
  <si>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</si>
  <si>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</si>
  <si>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</si>
  <si>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</si>
  <si>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03/01/2017 - 03/31/2017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</si>
</sst>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79.852101712506482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72.823886639676118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180</v>
      </c>
      <c r="D8" s="8">
        <v>100</v>
      </c>
      <c r="E8" s="15">
        <f>C8*D8</f>
        <v>18000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185</v>
      </c>
      <c r="D9" s="18">
        <v>75</v>
      </c>
      <c r="E9" s="8">
        <f>C9*D9</f>
        <v>13875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70</v>
      </c>
      <c r="D10" s="18">
        <v>50</v>
      </c>
      <c r="E10" s="19">
        <f>C10*D10</f>
        <v>3500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24</v>
      </c>
      <c r="D11" s="18">
        <v>25</v>
      </c>
      <c r="E11" s="19">
        <f>C11*D11</f>
        <v>600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35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494</v>
      </c>
      <c r="D13" s="26"/>
      <c r="E13" s="25">
        <f>SUM(E8:E12)</f>
        <v>35975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70.883534136546189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353</v>
      </c>
      <c r="D17" s="15">
        <v>100</v>
      </c>
      <c r="E17" s="15">
        <f>C17*D17</f>
        <v>35300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145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498</v>
      </c>
      <c r="D19" s="25"/>
      <c r="E19" s="26">
        <f>SUM(E17:E18)</f>
        <v>35300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7</v>
      </c>
      <c r="E23" s="36">
        <f>D23/D28</f>
        <v>5.4263565891472867E-2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2</v>
      </c>
      <c r="E24" s="38">
        <f>D24/D28</f>
        <v>1.5503875968992248E-2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7</v>
      </c>
      <c r="E25" s="38">
        <f>D25/D28</f>
        <v>5.4263565891472867E-2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9</v>
      </c>
      <c r="E26" s="38">
        <f>D26/D28</f>
        <v>6.9767441860465115E-2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104</v>
      </c>
      <c r="E27" s="39">
        <f>D27/D28</f>
        <v>0.80620155038759689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129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88.888888888888886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416</v>
      </c>
      <c r="D32" s="8">
        <v>100</v>
      </c>
      <c r="E32" s="8">
        <f>C32*D32</f>
        <v>41600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52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468</v>
      </c>
      <c r="D34" s="26"/>
      <c r="E34" s="26">
        <f>SUM(E32:E33)</f>
        <v>41600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87.79443254817987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410</v>
      </c>
      <c r="D38" s="8">
        <v>100</v>
      </c>
      <c r="E38" s="8">
        <f>C38*D38</f>
        <v>41000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57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467</v>
      </c>
      <c r="D40" s="25"/>
      <c r="E40" s="25">
        <f>SUM(E38:E39)</f>
        <v>41000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2017-06-07T14:31:05Z</dcterms:modified>
</cp:coreProperties>
</file>